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eterdewater/Desktop/KBCA/Algemene info KBCA/MIP/"/>
    </mc:Choice>
  </mc:AlternateContent>
  <xr:revisionPtr revIDLastSave="0" documentId="13_ncr:1_{1554F035-6FEB-EC4E-843B-5A7660C49964}" xr6:coauthVersionLast="47" xr6:coauthVersionMax="47" xr10:uidLastSave="{00000000-0000-0000-0000-000000000000}"/>
  <bookViews>
    <workbookView xWindow="680" yWindow="1100" windowWidth="27840" windowHeight="15860" xr2:uid="{D9B26F98-CB7D-3A46-B55B-97358A8E56A6}"/>
  </bookViews>
  <sheets>
    <sheet name="2025-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6" i="2" l="1"/>
  <c r="F30" i="2"/>
  <c r="F32" i="2"/>
  <c r="F37" i="2"/>
  <c r="F33" i="2"/>
  <c r="F34" i="2"/>
  <c r="F25" i="2"/>
  <c r="F35" i="2"/>
  <c r="F29" i="2"/>
  <c r="F22" i="2"/>
  <c r="F38" i="2"/>
  <c r="F26" i="2"/>
  <c r="F47" i="2"/>
  <c r="F45" i="2"/>
  <c r="F31" i="2"/>
  <c r="F21" i="2"/>
  <c r="F27" i="2"/>
  <c r="F44" i="2"/>
  <c r="F41" i="2"/>
  <c r="F23" i="2"/>
  <c r="F39" i="2"/>
  <c r="F28" i="2"/>
  <c r="F40" i="2"/>
  <c r="F43" i="2"/>
  <c r="F24" i="2"/>
  <c r="F42" i="2"/>
  <c r="F36" i="2"/>
  <c r="F9" i="2"/>
  <c r="F15" i="2"/>
  <c r="F6" i="2"/>
  <c r="F7" i="2"/>
  <c r="F11" i="2"/>
  <c r="F14" i="2"/>
  <c r="F16" i="2"/>
  <c r="F12" i="2"/>
  <c r="F10" i="2"/>
  <c r="F13" i="2"/>
  <c r="F8" i="2"/>
  <c r="F17" i="2"/>
</calcChain>
</file>

<file path=xl/sharedStrings.xml><?xml version="1.0" encoding="utf-8"?>
<sst xmlns="http://schemas.openxmlformats.org/spreadsheetml/2006/main" count="51" uniqueCount="48">
  <si>
    <t>Speler</t>
  </si>
  <si>
    <t>Gem. excl HCP</t>
  </si>
  <si>
    <t>Marjon Goudswaard</t>
  </si>
  <si>
    <t>Stephanie Terpstra</t>
  </si>
  <si>
    <t>Henriëtte van der Woude</t>
  </si>
  <si>
    <t>Carin Everts</t>
  </si>
  <si>
    <t>Monique van Gerwen</t>
  </si>
  <si>
    <t>Sandy Hop</t>
  </si>
  <si>
    <t>Leni Hoogeboom</t>
  </si>
  <si>
    <t>Jennifer Taub</t>
  </si>
  <si>
    <t>Marjolein Smit</t>
  </si>
  <si>
    <t>Radha Lachman</t>
  </si>
  <si>
    <t>Marianne Zittema</t>
  </si>
  <si>
    <t>Karin van der Molen</t>
  </si>
  <si>
    <t>Simon Langelaar</t>
  </si>
  <si>
    <t>Ben Kegels</t>
  </si>
  <si>
    <t>Silvester Koppers</t>
  </si>
  <si>
    <t>Remco Tuinman</t>
  </si>
  <si>
    <t>Hans Goossens</t>
  </si>
  <si>
    <t>Cor Havekotte</t>
  </si>
  <si>
    <t>Kevin Hesseling</t>
  </si>
  <si>
    <t>Ton Stevens</t>
  </si>
  <si>
    <t>Ernst Zittema</t>
  </si>
  <si>
    <t>Perry Taub</t>
  </si>
  <si>
    <t>Anton Hartlooper</t>
  </si>
  <si>
    <t>Peter de Water</t>
  </si>
  <si>
    <t>Paares Gajadhar</t>
  </si>
  <si>
    <t>Hans Poelman</t>
  </si>
  <si>
    <t>Eric Timmerman</t>
  </si>
  <si>
    <t>Martin Hagenaar</t>
  </si>
  <si>
    <t>Thomas Bakker</t>
  </si>
  <si>
    <t>Jan Poelman</t>
  </si>
  <si>
    <t>Jus Buur</t>
  </si>
  <si>
    <t>Paul de Mes</t>
  </si>
  <si>
    <t>Henk van Aalst</t>
  </si>
  <si>
    <t>Percy Jimenez</t>
  </si>
  <si>
    <t>Jan Schild</t>
  </si>
  <si>
    <t>Eddy Driessen</t>
  </si>
  <si>
    <t>Ryan Verzaal</t>
  </si>
  <si>
    <t>Eric de Mes</t>
  </si>
  <si>
    <t>24-25</t>
  </si>
  <si>
    <t>25-26</t>
  </si>
  <si>
    <t>Mark Teiwes</t>
  </si>
  <si>
    <t>Most Improved Player 2025-2026</t>
  </si>
  <si>
    <t>Maurice Smale</t>
  </si>
  <si>
    <t>Brian Lo</t>
  </si>
  <si>
    <t>verschil</t>
  </si>
  <si>
    <t>Jus heeft in 24-25 12 games gespeeld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</si>
</sst>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1" xfId="0" applyFont="1" applyBorder="1"/>
    <xf numFmtId="0" fontId="1" fillId="0" borderId="5" xfId="0" applyFont="1" applyBorder="1"/>
    <xf numFmtId="0" fontId="0" fillId="0" borderId="5" xfId="0" applyBorder="1"/>
    <xf numFmtId="0" fontId="1" fillId="0" borderId="5" xfId="0" applyFont="1" applyBorder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1" fillId="2" borderId="5" xfId="0" applyFont="1" applyFill="1" applyBorder="1"/>
    <xf numFmtId="0" fontId="0" fillId="2" borderId="5" xfId="0" applyFill="1" applyBorder="1"/>
    <xf numFmtId="0" fontId="1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1" fillId="2" borderId="0" xfId="0" applyFont="1" applyFill="1"/>
    <xf numFmtId="0" fontId="0" fillId="2" borderId="0" xfId="0" applyFill="1"/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/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25400</xdr:rowOff>
    </xdr:from>
    <xdr:to>
      <xdr:col>9</xdr:col>
      <xdr:colOff>38100</xdr:colOff>
      <xdr:row>7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948BE6B-54AF-2F0A-5B87-737506C30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7300" y="25400"/>
          <a:ext cx="1689100" cy="168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F6E9E-2D34-1147-9CDD-002D51D49C69}">
  <sheetPr>
    <pageSetUpPr fitToPage="1"/>
  </sheetPr>
  <dimension ref="A2:I49"/>
  <sheetViews>
    <sheetView tabSelected="1" workbookViewId="0">
      <selection activeCell="J40" sqref="J40"/>
    </sheetView>
  </sheetViews>
  <sheetFormatPr baseColWidth="10" defaultRowHeight="18" x14ac:dyDescent="0.2"/>
  <cols>
    <col min="1" max="1" width="10.83203125" style="2"/>
    <col min="2" max="2" width="27.6640625" bestFit="1" customWidth="1"/>
    <col min="4" max="4" width="10.83203125" style="4"/>
    <col min="5" max="5" width="18" style="5" bestFit="1" customWidth="1"/>
    <col min="6" max="6" width="10.83203125" style="2"/>
  </cols>
  <sheetData>
    <row r="2" spans="1:9" ht="19" thickBot="1" x14ac:dyDescent="0.25"/>
    <row r="3" spans="1:9" ht="24" thickBot="1" x14ac:dyDescent="0.3">
      <c r="B3" s="23" t="s">
        <v>43</v>
      </c>
      <c r="C3" s="24"/>
      <c r="D3" s="24"/>
      <c r="E3" s="24"/>
      <c r="F3" s="24"/>
      <c r="G3" s="24"/>
      <c r="H3" s="24"/>
      <c r="I3" s="25"/>
    </row>
    <row r="4" spans="1:9" x14ac:dyDescent="0.2">
      <c r="D4" s="4" t="s">
        <v>41</v>
      </c>
      <c r="E4" s="4" t="s">
        <v>40</v>
      </c>
    </row>
    <row r="5" spans="1:9" x14ac:dyDescent="0.2">
      <c r="B5" s="1" t="s">
        <v>0</v>
      </c>
      <c r="D5" s="22" t="s">
        <v>1</v>
      </c>
      <c r="E5" s="22"/>
      <c r="F5" s="3" t="s">
        <v>46</v>
      </c>
    </row>
    <row r="6" spans="1:9" ht="19" thickBot="1" x14ac:dyDescent="0.25">
      <c r="A6" s="2">
        <v>1</v>
      </c>
      <c r="B6" s="13" t="s">
        <v>5</v>
      </c>
      <c r="C6" s="14"/>
      <c r="D6" s="15">
        <v>124.82</v>
      </c>
      <c r="E6" s="15">
        <v>121.67</v>
      </c>
      <c r="F6" s="16">
        <f t="shared" ref="F6:F17" si="0">D6-E6</f>
        <v>3.1499999999999915</v>
      </c>
    </row>
    <row r="7" spans="1:9" ht="19" thickTop="1" x14ac:dyDescent="0.2">
      <c r="A7" s="2">
        <v>2</v>
      </c>
      <c r="B7" s="2" t="s">
        <v>6</v>
      </c>
      <c r="D7" s="4">
        <v>137.26</v>
      </c>
      <c r="E7" s="4">
        <v>138.85</v>
      </c>
      <c r="F7" s="2">
        <f t="shared" si="0"/>
        <v>-1.5900000000000034</v>
      </c>
    </row>
    <row r="8" spans="1:9" ht="19" thickBot="1" x14ac:dyDescent="0.25">
      <c r="A8" s="2">
        <v>3</v>
      </c>
      <c r="B8" s="2" t="s">
        <v>13</v>
      </c>
      <c r="D8" s="4">
        <v>103.67</v>
      </c>
      <c r="E8" s="4">
        <v>105.61</v>
      </c>
      <c r="F8" s="2">
        <f t="shared" si="0"/>
        <v>-1.9399999999999977</v>
      </c>
    </row>
    <row r="9" spans="1:9" ht="19" thickBot="1" x14ac:dyDescent="0.25">
      <c r="A9" s="2">
        <v>4</v>
      </c>
      <c r="B9" s="2" t="s">
        <v>3</v>
      </c>
      <c r="D9" s="4">
        <v>150.38</v>
      </c>
      <c r="E9" s="4">
        <v>152.66</v>
      </c>
      <c r="F9" s="7">
        <f t="shared" si="0"/>
        <v>-2.2800000000000011</v>
      </c>
    </row>
    <row r="10" spans="1:9" x14ac:dyDescent="0.2">
      <c r="A10" s="2">
        <v>5</v>
      </c>
      <c r="B10" s="2" t="s">
        <v>11</v>
      </c>
      <c r="D10" s="4">
        <v>126.44</v>
      </c>
      <c r="E10" s="4">
        <v>129.05000000000001</v>
      </c>
      <c r="F10" s="2">
        <f t="shared" si="0"/>
        <v>-2.6100000000000136</v>
      </c>
    </row>
    <row r="11" spans="1:9" x14ac:dyDescent="0.2">
      <c r="A11" s="2">
        <v>6</v>
      </c>
      <c r="B11" s="2" t="s">
        <v>7</v>
      </c>
      <c r="D11" s="4">
        <v>161.63999999999999</v>
      </c>
      <c r="E11" s="4">
        <v>166.49</v>
      </c>
      <c r="F11" s="2">
        <f t="shared" si="0"/>
        <v>-4.8500000000000227</v>
      </c>
    </row>
    <row r="12" spans="1:9" x14ac:dyDescent="0.2">
      <c r="A12" s="2">
        <v>7</v>
      </c>
      <c r="B12" s="2" t="s">
        <v>10</v>
      </c>
      <c r="D12" s="4">
        <v>111.22</v>
      </c>
      <c r="E12" s="4">
        <v>116.14</v>
      </c>
      <c r="F12" s="2">
        <f t="shared" si="0"/>
        <v>-4.9200000000000017</v>
      </c>
    </row>
    <row r="13" spans="1:9" x14ac:dyDescent="0.2">
      <c r="A13" s="2">
        <v>8</v>
      </c>
      <c r="B13" s="2" t="s">
        <v>12</v>
      </c>
      <c r="D13" s="4">
        <v>128.96</v>
      </c>
      <c r="E13" s="4">
        <v>133.97999999999999</v>
      </c>
      <c r="F13" s="2">
        <f t="shared" si="0"/>
        <v>-5.0199999999999818</v>
      </c>
    </row>
    <row r="14" spans="1:9" x14ac:dyDescent="0.2">
      <c r="A14" s="2">
        <v>9</v>
      </c>
      <c r="B14" s="2" t="s">
        <v>8</v>
      </c>
      <c r="D14" s="4">
        <v>125.78</v>
      </c>
      <c r="E14" s="12">
        <v>132</v>
      </c>
      <c r="F14" s="2">
        <f t="shared" si="0"/>
        <v>-6.2199999999999989</v>
      </c>
    </row>
    <row r="15" spans="1:9" x14ac:dyDescent="0.2">
      <c r="A15" s="2">
        <v>10</v>
      </c>
      <c r="B15" s="2" t="s">
        <v>4</v>
      </c>
      <c r="D15" s="4">
        <v>126.45</v>
      </c>
      <c r="E15" s="4">
        <v>134.96</v>
      </c>
      <c r="F15" s="2">
        <f t="shared" si="0"/>
        <v>-8.5100000000000051</v>
      </c>
    </row>
    <row r="16" spans="1:9" x14ac:dyDescent="0.2">
      <c r="A16" s="2">
        <v>11</v>
      </c>
      <c r="B16" s="2" t="s">
        <v>9</v>
      </c>
      <c r="D16" s="4">
        <v>142.81</v>
      </c>
      <c r="E16" s="4">
        <v>152.22</v>
      </c>
      <c r="F16" s="2">
        <f t="shared" si="0"/>
        <v>-9.4099999999999966</v>
      </c>
    </row>
    <row r="17" spans="1:7" x14ac:dyDescent="0.2">
      <c r="A17" s="2">
        <v>12</v>
      </c>
      <c r="B17" s="2" t="s">
        <v>2</v>
      </c>
      <c r="D17" s="4">
        <v>171.29</v>
      </c>
      <c r="E17" s="4">
        <v>184.13</v>
      </c>
      <c r="F17" s="2">
        <f t="shared" si="0"/>
        <v>-12.840000000000003</v>
      </c>
    </row>
    <row r="20" spans="1:7" x14ac:dyDescent="0.2">
      <c r="B20" s="1" t="s">
        <v>0</v>
      </c>
      <c r="D20" s="22" t="s">
        <v>1</v>
      </c>
      <c r="E20" s="22"/>
      <c r="F20" s="3" t="s">
        <v>46</v>
      </c>
    </row>
    <row r="21" spans="1:7" ht="19" thickBot="1" x14ac:dyDescent="0.25">
      <c r="A21" s="2">
        <v>1</v>
      </c>
      <c r="B21" s="2" t="s">
        <v>32</v>
      </c>
      <c r="D21" s="4">
        <v>107.43</v>
      </c>
      <c r="E21" s="12">
        <v>95.5</v>
      </c>
      <c r="F21" s="2">
        <f t="shared" ref="F21:F47" si="1">D21-E21</f>
        <v>11.930000000000007</v>
      </c>
      <c r="G21" s="6" t="s">
        <v>47</v>
      </c>
    </row>
    <row r="22" spans="1:7" ht="19" thickBot="1" x14ac:dyDescent="0.25">
      <c r="A22" s="2">
        <v>2</v>
      </c>
      <c r="B22" s="17" t="s">
        <v>27</v>
      </c>
      <c r="C22" s="18"/>
      <c r="D22" s="19">
        <v>135.9</v>
      </c>
      <c r="E22" s="20">
        <v>124.06</v>
      </c>
      <c r="F22" s="21">
        <f t="shared" si="1"/>
        <v>11.840000000000003</v>
      </c>
    </row>
    <row r="23" spans="1:7" x14ac:dyDescent="0.2">
      <c r="A23" s="2">
        <v>3</v>
      </c>
      <c r="B23" s="2" t="s">
        <v>16</v>
      </c>
      <c r="D23" s="4">
        <v>171.95</v>
      </c>
      <c r="E23" s="4">
        <v>164.89</v>
      </c>
      <c r="F23" s="2">
        <f t="shared" si="1"/>
        <v>7.0600000000000023</v>
      </c>
    </row>
    <row r="24" spans="1:7" x14ac:dyDescent="0.2">
      <c r="A24" s="2">
        <v>4</v>
      </c>
      <c r="B24" s="2" t="s">
        <v>35</v>
      </c>
      <c r="D24" s="4">
        <v>140.13</v>
      </c>
      <c r="E24" s="4">
        <v>133.66999999999999</v>
      </c>
      <c r="F24" s="2">
        <f t="shared" si="1"/>
        <v>6.460000000000008</v>
      </c>
    </row>
    <row r="25" spans="1:7" x14ac:dyDescent="0.2">
      <c r="A25" s="2">
        <v>5</v>
      </c>
      <c r="B25" s="2" t="s">
        <v>36</v>
      </c>
      <c r="D25" s="12">
        <v>142.4</v>
      </c>
      <c r="E25" s="4">
        <v>137.75</v>
      </c>
      <c r="F25" s="2">
        <f t="shared" si="1"/>
        <v>4.6500000000000057</v>
      </c>
    </row>
    <row r="26" spans="1:7" x14ac:dyDescent="0.2">
      <c r="A26" s="2">
        <v>6</v>
      </c>
      <c r="B26" s="2" t="s">
        <v>29</v>
      </c>
      <c r="D26" s="4">
        <v>83.33</v>
      </c>
      <c r="E26" s="4">
        <v>81.64</v>
      </c>
      <c r="F26" s="2">
        <f t="shared" si="1"/>
        <v>1.6899999999999977</v>
      </c>
    </row>
    <row r="27" spans="1:7" ht="19" thickBot="1" x14ac:dyDescent="0.25">
      <c r="A27" s="2">
        <v>7</v>
      </c>
      <c r="B27" s="8" t="s">
        <v>14</v>
      </c>
      <c r="C27" s="9"/>
      <c r="D27" s="10">
        <v>183.91</v>
      </c>
      <c r="E27" s="10">
        <v>183.52</v>
      </c>
      <c r="F27" s="8">
        <f t="shared" si="1"/>
        <v>0.38999999999998636</v>
      </c>
    </row>
    <row r="28" spans="1:7" ht="19" thickTop="1" x14ac:dyDescent="0.2">
      <c r="A28" s="2">
        <v>8</v>
      </c>
      <c r="B28" s="2" t="s">
        <v>34</v>
      </c>
      <c r="D28" s="4">
        <v>165.98</v>
      </c>
      <c r="E28" s="4">
        <v>166.22</v>
      </c>
      <c r="F28" s="2">
        <f t="shared" si="1"/>
        <v>-0.24000000000000909</v>
      </c>
    </row>
    <row r="29" spans="1:7" x14ac:dyDescent="0.2">
      <c r="A29" s="2">
        <v>9</v>
      </c>
      <c r="B29" s="2" t="s">
        <v>37</v>
      </c>
      <c r="D29" s="4">
        <v>154.86000000000001</v>
      </c>
      <c r="E29" s="4">
        <v>155.33000000000001</v>
      </c>
      <c r="F29" s="2">
        <f t="shared" si="1"/>
        <v>-0.46999999999999886</v>
      </c>
    </row>
    <row r="30" spans="1:7" x14ac:dyDescent="0.2">
      <c r="A30" s="2">
        <v>10</v>
      </c>
      <c r="B30" s="2" t="s">
        <v>21</v>
      </c>
      <c r="D30" s="4">
        <v>139.29</v>
      </c>
      <c r="E30" s="12">
        <v>139.9</v>
      </c>
      <c r="F30" s="2">
        <f t="shared" si="1"/>
        <v>-0.61000000000001364</v>
      </c>
    </row>
    <row r="31" spans="1:7" x14ac:dyDescent="0.2">
      <c r="A31" s="2">
        <v>11</v>
      </c>
      <c r="B31" s="2" t="s">
        <v>31</v>
      </c>
      <c r="D31" s="4">
        <v>128.63999999999999</v>
      </c>
      <c r="E31" s="4">
        <v>129.44</v>
      </c>
      <c r="F31" s="11">
        <f t="shared" si="1"/>
        <v>-0.80000000000001137</v>
      </c>
    </row>
    <row r="32" spans="1:7" x14ac:dyDescent="0.2">
      <c r="A32" s="2">
        <v>12</v>
      </c>
      <c r="B32" s="2" t="s">
        <v>22</v>
      </c>
      <c r="D32" s="4">
        <v>134.96</v>
      </c>
      <c r="E32" s="4">
        <v>136.63999999999999</v>
      </c>
      <c r="F32" s="2">
        <f t="shared" si="1"/>
        <v>-1.6799999999999784</v>
      </c>
    </row>
    <row r="33" spans="1:6" x14ac:dyDescent="0.2">
      <c r="A33" s="2">
        <v>13</v>
      </c>
      <c r="B33" s="2" t="s">
        <v>24</v>
      </c>
      <c r="D33" s="4">
        <v>140.29</v>
      </c>
      <c r="E33" s="4">
        <v>142.54</v>
      </c>
      <c r="F33" s="2">
        <f t="shared" si="1"/>
        <v>-2.25</v>
      </c>
    </row>
    <row r="34" spans="1:6" x14ac:dyDescent="0.2">
      <c r="A34" s="2">
        <v>14</v>
      </c>
      <c r="B34" s="2" t="s">
        <v>25</v>
      </c>
      <c r="D34" s="4">
        <v>151.41</v>
      </c>
      <c r="E34" s="4">
        <v>154.16</v>
      </c>
      <c r="F34" s="2">
        <f t="shared" si="1"/>
        <v>-2.75</v>
      </c>
    </row>
    <row r="35" spans="1:6" x14ac:dyDescent="0.2">
      <c r="A35" s="2">
        <v>15</v>
      </c>
      <c r="B35" s="2" t="s">
        <v>26</v>
      </c>
      <c r="D35" s="4">
        <v>120.44</v>
      </c>
      <c r="E35" s="4">
        <v>123.26</v>
      </c>
      <c r="F35" s="2">
        <f t="shared" si="1"/>
        <v>-2.8200000000000074</v>
      </c>
    </row>
    <row r="36" spans="1:6" x14ac:dyDescent="0.2">
      <c r="A36" s="2">
        <v>16</v>
      </c>
      <c r="B36" s="2" t="s">
        <v>33</v>
      </c>
      <c r="D36" s="4">
        <v>139.35</v>
      </c>
      <c r="E36" s="4">
        <v>142.87</v>
      </c>
      <c r="F36" s="2">
        <f t="shared" si="1"/>
        <v>-3.5200000000000102</v>
      </c>
    </row>
    <row r="37" spans="1:6" x14ac:dyDescent="0.2">
      <c r="A37" s="2">
        <v>17</v>
      </c>
      <c r="B37" s="2" t="s">
        <v>23</v>
      </c>
      <c r="D37" s="4">
        <v>140.47999999999999</v>
      </c>
      <c r="E37" s="4">
        <v>144.02000000000001</v>
      </c>
      <c r="F37" s="2">
        <f t="shared" si="1"/>
        <v>-3.5400000000000205</v>
      </c>
    </row>
    <row r="38" spans="1:6" x14ac:dyDescent="0.2">
      <c r="A38" s="2">
        <v>18</v>
      </c>
      <c r="B38" s="2" t="s">
        <v>28</v>
      </c>
      <c r="D38" s="4">
        <v>93.29</v>
      </c>
      <c r="E38" s="4">
        <v>98.23</v>
      </c>
      <c r="F38" s="2">
        <f t="shared" si="1"/>
        <v>-4.9399999999999977</v>
      </c>
    </row>
    <row r="39" spans="1:6" x14ac:dyDescent="0.2">
      <c r="A39" s="2">
        <v>19</v>
      </c>
      <c r="B39" s="2" t="s">
        <v>17</v>
      </c>
      <c r="D39" s="12">
        <v>157.19999999999999</v>
      </c>
      <c r="E39" s="4">
        <v>163.87</v>
      </c>
      <c r="F39" s="2">
        <f t="shared" si="1"/>
        <v>-6.6700000000000159</v>
      </c>
    </row>
    <row r="40" spans="1:6" x14ac:dyDescent="0.2">
      <c r="A40" s="2">
        <v>20</v>
      </c>
      <c r="B40" s="2" t="s">
        <v>18</v>
      </c>
      <c r="D40" s="12">
        <v>145.80000000000001</v>
      </c>
      <c r="E40" s="4">
        <v>153.04</v>
      </c>
      <c r="F40" s="2">
        <f t="shared" si="1"/>
        <v>-7.2399999999999807</v>
      </c>
    </row>
    <row r="41" spans="1:6" x14ac:dyDescent="0.2">
      <c r="A41" s="2">
        <v>21</v>
      </c>
      <c r="B41" s="2" t="s">
        <v>39</v>
      </c>
      <c r="D41" s="4">
        <v>178.84</v>
      </c>
      <c r="E41" s="4">
        <v>187.41</v>
      </c>
      <c r="F41" s="2">
        <f t="shared" si="1"/>
        <v>-8.5699999999999932</v>
      </c>
    </row>
    <row r="42" spans="1:6" x14ac:dyDescent="0.2">
      <c r="A42" s="2">
        <v>22</v>
      </c>
      <c r="B42" s="2" t="s">
        <v>20</v>
      </c>
      <c r="D42" s="12">
        <v>152.9</v>
      </c>
      <c r="E42" s="4">
        <v>161.81</v>
      </c>
      <c r="F42" s="2">
        <f t="shared" si="1"/>
        <v>-8.9099999999999966</v>
      </c>
    </row>
    <row r="43" spans="1:6" x14ac:dyDescent="0.2">
      <c r="A43" s="2">
        <v>23</v>
      </c>
      <c r="B43" s="2" t="s">
        <v>19</v>
      </c>
      <c r="D43" s="4">
        <v>152.94</v>
      </c>
      <c r="E43" s="4">
        <v>164.97</v>
      </c>
      <c r="F43" s="2">
        <f t="shared" si="1"/>
        <v>-12.030000000000001</v>
      </c>
    </row>
    <row r="44" spans="1:6" x14ac:dyDescent="0.2">
      <c r="A44" s="2">
        <v>24</v>
      </c>
      <c r="B44" s="2" t="s">
        <v>15</v>
      </c>
      <c r="D44" s="4">
        <v>162.09</v>
      </c>
      <c r="E44" s="12">
        <v>174.7</v>
      </c>
      <c r="F44" s="2">
        <f t="shared" si="1"/>
        <v>-12.609999999999985</v>
      </c>
    </row>
    <row r="45" spans="1:6" x14ac:dyDescent="0.2">
      <c r="A45" s="2">
        <v>25</v>
      </c>
      <c r="B45" s="2" t="s">
        <v>38</v>
      </c>
      <c r="D45" s="12">
        <v>147.5</v>
      </c>
      <c r="E45" s="4">
        <v>166.09</v>
      </c>
      <c r="F45" s="2">
        <f t="shared" si="1"/>
        <v>-18.590000000000003</v>
      </c>
    </row>
    <row r="46" spans="1:6" x14ac:dyDescent="0.2">
      <c r="A46" s="2">
        <v>26</v>
      </c>
      <c r="B46" s="2" t="s">
        <v>42</v>
      </c>
      <c r="D46" s="4">
        <v>203.81</v>
      </c>
      <c r="E46" s="4">
        <v>223.62</v>
      </c>
      <c r="F46" s="2">
        <f t="shared" si="1"/>
        <v>-19.810000000000002</v>
      </c>
    </row>
    <row r="47" spans="1:6" x14ac:dyDescent="0.2">
      <c r="A47" s="2">
        <v>27</v>
      </c>
      <c r="B47" s="2" t="s">
        <v>30</v>
      </c>
      <c r="D47" s="4">
        <v>179.12</v>
      </c>
      <c r="E47" s="4">
        <v>215.33</v>
      </c>
      <c r="F47" s="2">
        <f t="shared" si="1"/>
        <v>-36.210000000000008</v>
      </c>
    </row>
    <row r="48" spans="1:6" x14ac:dyDescent="0.2">
      <c r="A48" s="2">
        <v>28</v>
      </c>
      <c r="B48" s="2" t="s">
        <v>44</v>
      </c>
      <c r="D48" s="4">
        <v>150.47999999999999</v>
      </c>
    </row>
    <row r="49" spans="1:4" x14ac:dyDescent="0.2">
      <c r="A49" s="2">
        <v>29</v>
      </c>
      <c r="B49" s="2" t="s">
        <v>45</v>
      </c>
      <c r="D49" s="4">
        <v>172.19</v>
      </c>
    </row>
  </sheetData>
  <sortState xmlns:xlrd2="http://schemas.microsoft.com/office/spreadsheetml/2017/richdata2" ref="B21:G48">
    <sortCondition descending="1" ref="F21:F48"/>
  </sortState>
  <mergeCells count="3">
    <mergeCell ref="D5:E5"/>
    <mergeCell ref="D20:E20"/>
    <mergeCell ref="B3:I3"/>
  </mergeCells>
  <pageMargins left="0.7" right="0.7" top="0.75" bottom="0.75" header="0.3" footer="0.3"/>
  <pageSetup paperSize="9" scale="62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de Water</dc:creator>
  <cp:lastModifiedBy>Peter de Water</cp:lastModifiedBy>
  <cp:lastPrinted>2026-06-08T09:20:53Z</cp:lastPrinted>
  <dcterms:created xsi:type="dcterms:W3CDTF">2026-06-08T07:55:48Z</dcterms:created>
  <dcterms:modified xsi:type="dcterms:W3CDTF">2026-06-30T23:35:48Z</dcterms:modified>
</cp:coreProperties>
</file>